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<sst xmlns="http://schemas.openxmlformats.org/spreadsheetml/2006/main" count="181" uniqueCount="144">
  <si>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</si>
  <si>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</si>
  <si>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</si>
  <si>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</si>
  <si>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</si>
  <si>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</si>
  <si>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</si>
  <si>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</si>
  <si>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</si>
  <si>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</si>
  <si>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</si>
  <si>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</si>
  <si>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</si>
  <si>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</si>
  <si>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</si>
  <si>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</si>
  <si>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</si>
  <si>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</si>
  <si>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</si>
  <si>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</si>
  <si>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</si>
  <si>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</si>
  <si>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</si>
  <si>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0212020</t>
  </si>
  <si>
    <t>0732</t>
  </si>
  <si>
    <t>2020</t>
  </si>
  <si>
    <t>Спеціалізована стаціонарна медична допомога населенню</t>
  </si>
  <si>
    <t>0216016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</si>
  <si>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</si>
  <si>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</si>
  <si>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</si>
  <si>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0216030</t>
  </si>
  <si>
    <t>6030</t>
  </si>
  <si>
    <t>Організація благоустрою населених пунктів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</si>
  <si>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</si>
  <si>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</si>
  <si>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</si>
  <si>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</si>
  <si>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</si>
  <si>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</si>
  <si>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</si>
  <si>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</si>
  <si>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</si>
  <si>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</si>
  <si>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</si>
  <si>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</si>
  <si>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</si>
  <si>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</si>
  <si>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</si>
  <si>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</si>
  <si>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</si>
  <si>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</si>
  <si>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</si>
  <si>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</si>
  <si>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</si>
  <si>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</si>
  <si>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</si>
  <si>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</si>
  <si>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</si>
  <si>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</si>
  <si>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</si>
  <si>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</si>
  <si>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</si>
  <si>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</si>
  <si>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</si>
  <si>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0800000</t>
  </si>
  <si>
    <t>0810000</t>
  </si>
  <si>
    <t>Управління соціального захисту населення виконавчого комітету міської ради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</si>
  <si>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</si>
  <si>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</si>
  <si>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</si>
  <si>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</si>
  <si>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</si>
  <si>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</si>
  <si>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</si>
  <si>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1000000</t>
  </si>
  <si>
    <t>1010000</t>
  </si>
  <si>
    <t>1010160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</si>
  <si>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</si>
  <si>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</si>
  <si>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</si>
  <si>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</si>
  <si>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</si>
  <si>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</si>
  <si>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</si>
  <si>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</si>
  <si>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</si>
  <si>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</si>
  <si>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</si>
  <si>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</si>
  <si>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</si>
  <si>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</si>
  <si>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</si>
  <si>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</si>
  <si>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</si>
  <si>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</si>
  <si>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</si>
  <si>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</si>
  <si>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</si>
  <si>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1511020</t>
  </si>
  <si>
    <t>1514060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</si>
  <si>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</si>
  <si>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</si>
  <si>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</si>
  <si>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</si>
  <si>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3100000</t>
  </si>
  <si>
    <t>3110000</t>
  </si>
  <si>
    <t>3110160</t>
  </si>
  <si>
    <t>3700000</t>
  </si>
  <si>
    <t>3710000</t>
  </si>
  <si>
    <t>3710160</t>
  </si>
  <si>
    <t>0170</t>
  </si>
  <si>
    <t>X</t>
  </si>
  <si>
    <t>УСЬОГО</t>
  </si>
  <si>
    <t>Секретар міської ради</t>
  </si>
  <si>
    <t>2254600000</t>
  </si>
  <si>
    <t>(код бюджету)</t>
  </si>
  <si>
    <t>Нетішинська міська ОТГ</t>
  </si>
  <si>
    <t>Нетішинської міської ради VII скликання</t>
  </si>
  <si>
    <t>Про внесення змін до бюджету Нетішинської міської    
об’єднаної територіальної громади на 2020 рік</t>
  </si>
  <si>
    <t>видатків бюджету Нетішинської міської  об’єднаної територіальної громади на 2020 рік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</si>
  <si>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</si>
  <si>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</si>
  <si>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>Управління освіти виконавчого комітету Нетішинської міської ради  (головний розпорядник)</t>
  </si>
  <si>
    <t>Управління освіти виконавчого  комітету Нетішинської міської ради   (відповідальний виконавець)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</si>
  <si>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</si>
  <si>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 (відповідальний виконавець)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</si>
  <si>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</si>
  <si>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 (відповідальний виконавець)</t>
  </si>
  <si>
    <t>Управління соціального захисту населення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</si>
  <si>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</si>
  <si>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Фонд комунального майна міста Нетішина (головний розпорядник)</t>
  </si>
  <si>
    <t>Управління культури виконавчого  комітету Нетішинської міської ради (відповідальний виконавець)</t>
  </si>
  <si>
    <t>Фонд комунального майна міста Нетішина (відповідальний виконавець)</t>
  </si>
  <si>
    <t>Олена ХОМЕНКО</t>
  </si>
  <si>
    <t>Погоджено:</t>
  </si>
  <si>
    <t>Начальник фінансового управління</t>
  </si>
  <si>
    <t xml:space="preserve"> виконавчого комітету міської ради</t>
  </si>
  <si>
    <t>Валентина КРАВЧУК</t>
  </si>
  <si>
    <t>3718700</t>
  </si>
  <si>
    <t>8700</t>
  </si>
  <si>
    <t>Резервний фонд</t>
  </si>
  <si>
    <t xml:space="preserve">до рішення вісімдесят третьої (позачергової) сесії </t>
  </si>
  <si>
    <t>20.10.2020 № 83/_____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</si>
</sst>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#,##0.000"/>
    <numFmt numFmtId="174" formatCode="#,##0.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quotePrefix="1">
      <alignment vertical="center" wrapText="1"/>
    </xf>
    <xf numFmtId="4" fontId="2" fillId="24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 quotePrefix="1">
      <alignment horizontal="center" vertical="center" wrapText="1"/>
    </xf>
    <xf numFmtId="4" fontId="1" fillId="0" borderId="11" xfId="0" applyNumberFormat="1" applyFont="1" applyBorder="1" applyAlignment="1" quotePrefix="1">
      <alignment horizontal="center" vertical="center" wrapText="1"/>
    </xf>
    <xf numFmtId="4" fontId="1" fillId="0" borderId="11" xfId="0" applyNumberFormat="1" applyFont="1" applyBorder="1" applyAlignment="1" quotePrefix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0" fontId="1" fillId="0" borderId="0" xfId="52" applyFont="1">
      <alignment/>
      <protection/>
    </xf>
    <xf numFmtId="3" fontId="1" fillId="0" borderId="0" xfId="52" applyNumberFormat="1" applyFont="1" applyFill="1">
      <alignment/>
      <protection/>
    </xf>
    <xf numFmtId="3" fontId="1" fillId="0" borderId="0" xfId="52" applyNumberFormat="1" applyFont="1">
      <alignment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2" fillId="24" borderId="11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1" fillId="24" borderId="11" xfId="0" applyNumberFormat="1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1" fillId="0" borderId="0" xfId="52" applyNumberFormat="1" applyFont="1" applyAlignment="1">
      <alignment wrapText="1"/>
      <protection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52" applyFont="1" applyAlignment="1">
      <alignment horizontal="center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D1">
      <selection activeCell="I11" sqref="I11:I13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</cols>
  <sheetData>
    <row r="1" spans="1:16" ht="15.75">
      <c r="A1" s="17" t="s">
        <v>117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 t="s">
        <v>0</v>
      </c>
      <c r="N1" s="18"/>
      <c r="O1" s="18"/>
      <c r="P1" s="18"/>
    </row>
    <row r="2" spans="1:16" ht="15.75">
      <c r="A2" s="17"/>
      <c r="B2" s="17"/>
      <c r="C2" s="17"/>
      <c r="D2" s="17"/>
      <c r="E2" s="18"/>
      <c r="F2" s="18"/>
      <c r="G2" s="18"/>
      <c r="H2" s="18"/>
      <c r="I2" s="18"/>
      <c r="J2" s="18"/>
      <c r="K2" s="18"/>
      <c r="L2" s="18"/>
      <c r="M2" s="19" t="s">
        <v>142</v>
      </c>
      <c r="N2" s="18"/>
      <c r="O2" s="18"/>
      <c r="P2" s="18"/>
    </row>
    <row r="3" spans="1:16" ht="15.75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9" t="s">
        <v>118</v>
      </c>
      <c r="N3" s="18"/>
      <c r="O3" s="18"/>
      <c r="P3" s="18"/>
    </row>
    <row r="4" spans="1:16" ht="15.75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30" t="s">
        <v>119</v>
      </c>
      <c r="N4" s="31"/>
      <c r="O4" s="31"/>
      <c r="P4" s="31"/>
    </row>
    <row r="5" spans="1:16" ht="15.75">
      <c r="A5" s="17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9" t="s">
        <v>143</v>
      </c>
      <c r="N5" s="18"/>
      <c r="O5" s="18"/>
      <c r="P5" s="18"/>
    </row>
    <row r="6" spans="1:16" ht="15.75">
      <c r="A6" s="33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.75">
      <c r="A7" s="33" t="s">
        <v>120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>
      <c r="A8" s="2" t="s">
        <v>115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>
      <c r="A9" s="1" t="s">
        <v>116</v>
      </c>
      <c r="P9" s="4" t="s">
        <v>2</v>
      </c>
    </row>
    <row r="10" spans="1:16" ht="15.7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/>
      <c r="G10" s="28"/>
      <c r="H10" s="28"/>
      <c r="I10" s="28"/>
      <c r="J10" s="28" t="s">
        <v>14</v>
      </c>
      <c r="K10" s="28"/>
      <c r="L10" s="28"/>
      <c r="M10" s="28"/>
      <c r="N10" s="28"/>
      <c r="O10" s="28"/>
      <c r="P10" s="29" t="s">
        <v>16</v>
      </c>
    </row>
    <row r="11" spans="1:16" ht="15.75">
      <c r="A11" s="28"/>
      <c r="B11" s="28"/>
      <c r="C11" s="28"/>
      <c r="D11" s="28"/>
      <c r="E11" s="29" t="s">
        <v>8</v>
      </c>
      <c r="F11" s="28" t="s">
        <v>9</v>
      </c>
      <c r="G11" s="28" t="s">
        <v>10</v>
      </c>
      <c r="H11" s="28"/>
      <c r="I11" s="28" t="s">
        <v>13</v>
      </c>
      <c r="J11" s="29" t="s">
        <v>8</v>
      </c>
      <c r="K11" s="28" t="s">
        <v>15</v>
      </c>
      <c r="L11" s="28" t="s">
        <v>9</v>
      </c>
      <c r="M11" s="28" t="s">
        <v>10</v>
      </c>
      <c r="N11" s="28"/>
      <c r="O11" s="28" t="s">
        <v>13</v>
      </c>
      <c r="P11" s="28"/>
    </row>
    <row r="12" spans="1:16" ht="12.75">
      <c r="A12" s="28"/>
      <c r="B12" s="28"/>
      <c r="C12" s="28"/>
      <c r="D12" s="28"/>
      <c r="E12" s="28"/>
      <c r="F12" s="28"/>
      <c r="G12" s="28" t="s">
        <v>11</v>
      </c>
      <c r="H12" s="28" t="s">
        <v>12</v>
      </c>
      <c r="I12" s="28"/>
      <c r="J12" s="28"/>
      <c r="K12" s="28"/>
      <c r="L12" s="28"/>
      <c r="M12" s="28" t="s">
        <v>11</v>
      </c>
      <c r="N12" s="28" t="s">
        <v>12</v>
      </c>
      <c r="O12" s="28"/>
      <c r="P12" s="28"/>
    </row>
    <row r="13" spans="1:16" ht="108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5.75">
      <c r="A14" s="5">
        <v>1</v>
      </c>
      <c r="B14" s="5">
        <v>2</v>
      </c>
      <c r="C14" s="5">
        <v>3</v>
      </c>
      <c r="D14" s="5">
        <v>4</v>
      </c>
      <c r="E14" s="6">
        <v>5</v>
      </c>
      <c r="F14" s="5">
        <v>6</v>
      </c>
      <c r="G14" s="5">
        <v>7</v>
      </c>
      <c r="H14" s="5">
        <v>8</v>
      </c>
      <c r="I14" s="5">
        <v>9</v>
      </c>
      <c r="J14" s="6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6">
        <v>16</v>
      </c>
    </row>
    <row r="15" spans="1:16" ht="31.5">
      <c r="A15" s="7" t="s">
        <v>17</v>
      </c>
      <c r="B15" s="8"/>
      <c r="C15" s="9"/>
      <c r="D15" s="10" t="s">
        <v>121</v>
      </c>
      <c r="E15" s="23">
        <v>-443564</v>
      </c>
      <c r="F15" s="24">
        <v>-143477</v>
      </c>
      <c r="G15" s="24">
        <v>0</v>
      </c>
      <c r="H15" s="24">
        <v>-19200</v>
      </c>
      <c r="I15" s="24">
        <v>-300087</v>
      </c>
      <c r="J15" s="23">
        <v>207771</v>
      </c>
      <c r="K15" s="24">
        <v>207771</v>
      </c>
      <c r="L15" s="24">
        <v>0</v>
      </c>
      <c r="M15" s="24">
        <v>0</v>
      </c>
      <c r="N15" s="24">
        <v>0</v>
      </c>
      <c r="O15" s="24">
        <v>207771</v>
      </c>
      <c r="P15" s="23">
        <f aca="true" t="shared" si="0" ref="P15:P57">E15+J15</f>
        <v>-235793</v>
      </c>
    </row>
    <row r="16" spans="1:16" ht="47.25">
      <c r="A16" s="7" t="s">
        <v>18</v>
      </c>
      <c r="B16" s="8"/>
      <c r="C16" s="9"/>
      <c r="D16" s="10" t="s">
        <v>122</v>
      </c>
      <c r="E16" s="23">
        <v>-443564</v>
      </c>
      <c r="F16" s="24">
        <v>-143477</v>
      </c>
      <c r="G16" s="24">
        <v>0</v>
      </c>
      <c r="H16" s="24">
        <v>-19200</v>
      </c>
      <c r="I16" s="24">
        <v>-300087</v>
      </c>
      <c r="J16" s="23">
        <v>207771</v>
      </c>
      <c r="K16" s="24">
        <v>207771</v>
      </c>
      <c r="L16" s="24">
        <v>0</v>
      </c>
      <c r="M16" s="24">
        <v>0</v>
      </c>
      <c r="N16" s="24">
        <v>0</v>
      </c>
      <c r="O16" s="24">
        <v>207771</v>
      </c>
      <c r="P16" s="23">
        <f t="shared" si="0"/>
        <v>-235793</v>
      </c>
    </row>
    <row r="17" spans="1:16" ht="94.5">
      <c r="A17" s="12" t="s">
        <v>19</v>
      </c>
      <c r="B17" s="12" t="s">
        <v>21</v>
      </c>
      <c r="C17" s="13" t="s">
        <v>20</v>
      </c>
      <c r="D17" s="14" t="s">
        <v>22</v>
      </c>
      <c r="E17" s="25">
        <v>-19200</v>
      </c>
      <c r="F17" s="26">
        <v>-19200</v>
      </c>
      <c r="G17" s="26">
        <v>0</v>
      </c>
      <c r="H17" s="26">
        <v>-19200</v>
      </c>
      <c r="I17" s="26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5">
        <f t="shared" si="0"/>
        <v>-19200</v>
      </c>
    </row>
    <row r="18" spans="1:16" ht="31.5">
      <c r="A18" s="12" t="s">
        <v>23</v>
      </c>
      <c r="B18" s="12" t="s">
        <v>25</v>
      </c>
      <c r="C18" s="13" t="s">
        <v>24</v>
      </c>
      <c r="D18" s="14" t="s">
        <v>26</v>
      </c>
      <c r="E18" s="25">
        <v>-182277</v>
      </c>
      <c r="F18" s="26">
        <v>-182277</v>
      </c>
      <c r="G18" s="26">
        <v>0</v>
      </c>
      <c r="H18" s="26">
        <v>0</v>
      </c>
      <c r="I18" s="26">
        <v>0</v>
      </c>
      <c r="J18" s="25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5">
        <f t="shared" si="0"/>
        <v>-182277</v>
      </c>
    </row>
    <row r="19" spans="1:16" ht="47.25">
      <c r="A19" s="12" t="s">
        <v>27</v>
      </c>
      <c r="B19" s="12" t="s">
        <v>29</v>
      </c>
      <c r="C19" s="13" t="s">
        <v>28</v>
      </c>
      <c r="D19" s="14" t="s">
        <v>30</v>
      </c>
      <c r="E19" s="25">
        <v>0</v>
      </c>
      <c r="F19" s="26">
        <v>0</v>
      </c>
      <c r="G19" s="26">
        <v>0</v>
      </c>
      <c r="H19" s="26">
        <v>0</v>
      </c>
      <c r="I19" s="26">
        <v>0</v>
      </c>
      <c r="J19" s="25">
        <v>207771</v>
      </c>
      <c r="K19" s="26">
        <v>207771</v>
      </c>
      <c r="L19" s="26">
        <v>0</v>
      </c>
      <c r="M19" s="26">
        <v>0</v>
      </c>
      <c r="N19" s="26">
        <v>0</v>
      </c>
      <c r="O19" s="26">
        <v>207771</v>
      </c>
      <c r="P19" s="25">
        <f t="shared" si="0"/>
        <v>207771</v>
      </c>
    </row>
    <row r="20" spans="1:16" ht="31.5">
      <c r="A20" s="12" t="s">
        <v>31</v>
      </c>
      <c r="B20" s="12" t="s">
        <v>32</v>
      </c>
      <c r="C20" s="13" t="s">
        <v>28</v>
      </c>
      <c r="D20" s="14" t="s">
        <v>33</v>
      </c>
      <c r="E20" s="25">
        <v>-300087</v>
      </c>
      <c r="F20" s="26">
        <v>0</v>
      </c>
      <c r="G20" s="26">
        <v>0</v>
      </c>
      <c r="H20" s="26">
        <v>0</v>
      </c>
      <c r="I20" s="26">
        <v>-300087</v>
      </c>
      <c r="J20" s="25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5">
        <f t="shared" si="0"/>
        <v>-300087</v>
      </c>
    </row>
    <row r="21" spans="1:16" ht="63">
      <c r="A21" s="12" t="s">
        <v>34</v>
      </c>
      <c r="B21" s="12" t="s">
        <v>36</v>
      </c>
      <c r="C21" s="13" t="s">
        <v>35</v>
      </c>
      <c r="D21" s="14" t="s">
        <v>37</v>
      </c>
      <c r="E21" s="25">
        <v>58000</v>
      </c>
      <c r="F21" s="26">
        <v>58000</v>
      </c>
      <c r="G21" s="26">
        <v>0</v>
      </c>
      <c r="H21" s="26">
        <v>0</v>
      </c>
      <c r="I21" s="26">
        <v>0</v>
      </c>
      <c r="J21" s="25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5">
        <f t="shared" si="0"/>
        <v>58000</v>
      </c>
    </row>
    <row r="22" spans="1:16" ht="47.25">
      <c r="A22" s="7" t="s">
        <v>38</v>
      </c>
      <c r="B22" s="8"/>
      <c r="C22" s="9"/>
      <c r="D22" s="10" t="s">
        <v>123</v>
      </c>
      <c r="E22" s="23">
        <v>250321</v>
      </c>
      <c r="F22" s="24">
        <v>250321</v>
      </c>
      <c r="G22" s="24">
        <v>0</v>
      </c>
      <c r="H22" s="24">
        <v>-246286</v>
      </c>
      <c r="I22" s="24">
        <v>0</v>
      </c>
      <c r="J22" s="23">
        <v>10000</v>
      </c>
      <c r="K22" s="24">
        <v>10000</v>
      </c>
      <c r="L22" s="24">
        <v>0</v>
      </c>
      <c r="M22" s="24">
        <v>0</v>
      </c>
      <c r="N22" s="24">
        <v>0</v>
      </c>
      <c r="O22" s="24">
        <v>10000</v>
      </c>
      <c r="P22" s="23">
        <f t="shared" si="0"/>
        <v>260321</v>
      </c>
    </row>
    <row r="23" spans="1:16" ht="47.25">
      <c r="A23" s="7" t="s">
        <v>39</v>
      </c>
      <c r="B23" s="8"/>
      <c r="C23" s="9"/>
      <c r="D23" s="10" t="s">
        <v>124</v>
      </c>
      <c r="E23" s="23">
        <v>250321</v>
      </c>
      <c r="F23" s="24">
        <v>250321</v>
      </c>
      <c r="G23" s="24">
        <v>0</v>
      </c>
      <c r="H23" s="24">
        <v>-246286</v>
      </c>
      <c r="I23" s="24">
        <v>0</v>
      </c>
      <c r="J23" s="23">
        <v>10000</v>
      </c>
      <c r="K23" s="24">
        <v>10000</v>
      </c>
      <c r="L23" s="24">
        <v>0</v>
      </c>
      <c r="M23" s="24">
        <v>0</v>
      </c>
      <c r="N23" s="24">
        <v>0</v>
      </c>
      <c r="O23" s="24">
        <v>10000</v>
      </c>
      <c r="P23" s="23">
        <f t="shared" si="0"/>
        <v>260321</v>
      </c>
    </row>
    <row r="24" spans="1:16" ht="63">
      <c r="A24" s="12" t="s">
        <v>40</v>
      </c>
      <c r="B24" s="12" t="s">
        <v>41</v>
      </c>
      <c r="C24" s="13" t="s">
        <v>20</v>
      </c>
      <c r="D24" s="14" t="s">
        <v>42</v>
      </c>
      <c r="E24" s="25">
        <v>-720</v>
      </c>
      <c r="F24" s="26">
        <v>-720</v>
      </c>
      <c r="G24" s="26">
        <v>0</v>
      </c>
      <c r="H24" s="26">
        <v>-720</v>
      </c>
      <c r="I24" s="26">
        <v>0</v>
      </c>
      <c r="J24" s="25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5">
        <f t="shared" si="0"/>
        <v>-720</v>
      </c>
    </row>
    <row r="25" spans="1:16" ht="15.75">
      <c r="A25" s="12" t="s">
        <v>43</v>
      </c>
      <c r="B25" s="12" t="s">
        <v>45</v>
      </c>
      <c r="C25" s="13" t="s">
        <v>44</v>
      </c>
      <c r="D25" s="14" t="s">
        <v>46</v>
      </c>
      <c r="E25" s="25">
        <v>266406</v>
      </c>
      <c r="F25" s="26">
        <v>266406</v>
      </c>
      <c r="G25" s="26">
        <v>0</v>
      </c>
      <c r="H25" s="26">
        <v>-96003</v>
      </c>
      <c r="I25" s="26">
        <v>0</v>
      </c>
      <c r="J25" s="25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5">
        <f t="shared" si="0"/>
        <v>266406</v>
      </c>
    </row>
    <row r="26" spans="1:16" ht="63">
      <c r="A26" s="12" t="s">
        <v>47</v>
      </c>
      <c r="B26" s="12" t="s">
        <v>49</v>
      </c>
      <c r="C26" s="13" t="s">
        <v>48</v>
      </c>
      <c r="D26" s="14" t="s">
        <v>50</v>
      </c>
      <c r="E26" s="25">
        <v>-14306</v>
      </c>
      <c r="F26" s="26">
        <v>-14306</v>
      </c>
      <c r="G26" s="26">
        <v>0</v>
      </c>
      <c r="H26" s="26">
        <v>-141746</v>
      </c>
      <c r="I26" s="26">
        <v>0</v>
      </c>
      <c r="J26" s="25">
        <v>10000</v>
      </c>
      <c r="K26" s="26">
        <v>10000</v>
      </c>
      <c r="L26" s="26">
        <v>0</v>
      </c>
      <c r="M26" s="26">
        <v>0</v>
      </c>
      <c r="N26" s="26">
        <v>0</v>
      </c>
      <c r="O26" s="26">
        <v>10000</v>
      </c>
      <c r="P26" s="25">
        <f t="shared" si="0"/>
        <v>-4306</v>
      </c>
    </row>
    <row r="27" spans="1:16" ht="47.25">
      <c r="A27" s="12" t="s">
        <v>51</v>
      </c>
      <c r="B27" s="12" t="s">
        <v>53</v>
      </c>
      <c r="C27" s="13" t="s">
        <v>52</v>
      </c>
      <c r="D27" s="14" t="s">
        <v>54</v>
      </c>
      <c r="E27" s="25">
        <v>-3626</v>
      </c>
      <c r="F27" s="26">
        <v>-3626</v>
      </c>
      <c r="G27" s="26">
        <v>0</v>
      </c>
      <c r="H27" s="26">
        <v>-5488</v>
      </c>
      <c r="I27" s="26">
        <v>0</v>
      </c>
      <c r="J27" s="25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5">
        <f t="shared" si="0"/>
        <v>-3626</v>
      </c>
    </row>
    <row r="28" spans="1:16" ht="31.5">
      <c r="A28" s="12" t="s">
        <v>55</v>
      </c>
      <c r="B28" s="12" t="s">
        <v>57</v>
      </c>
      <c r="C28" s="13" t="s">
        <v>56</v>
      </c>
      <c r="D28" s="14" t="s">
        <v>58</v>
      </c>
      <c r="E28" s="25">
        <v>-372</v>
      </c>
      <c r="F28" s="26">
        <v>-372</v>
      </c>
      <c r="G28" s="26">
        <v>0</v>
      </c>
      <c r="H28" s="26">
        <v>-372</v>
      </c>
      <c r="I28" s="26">
        <v>0</v>
      </c>
      <c r="J28" s="25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0"/>
        <v>-372</v>
      </c>
    </row>
    <row r="29" spans="1:16" ht="31.5">
      <c r="A29" s="12" t="s">
        <v>59</v>
      </c>
      <c r="B29" s="12" t="s">
        <v>60</v>
      </c>
      <c r="C29" s="13" t="s">
        <v>56</v>
      </c>
      <c r="D29" s="14" t="s">
        <v>61</v>
      </c>
      <c r="E29" s="25">
        <v>3590</v>
      </c>
      <c r="F29" s="26">
        <v>3590</v>
      </c>
      <c r="G29" s="26">
        <v>0</v>
      </c>
      <c r="H29" s="26">
        <v>-1306</v>
      </c>
      <c r="I29" s="26">
        <v>0</v>
      </c>
      <c r="J29" s="25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5">
        <f t="shared" si="0"/>
        <v>3590</v>
      </c>
    </row>
    <row r="30" spans="1:16" ht="31.5">
      <c r="A30" s="12" t="s">
        <v>62</v>
      </c>
      <c r="B30" s="12" t="s">
        <v>63</v>
      </c>
      <c r="C30" s="13" t="s">
        <v>56</v>
      </c>
      <c r="D30" s="14" t="s">
        <v>64</v>
      </c>
      <c r="E30" s="25">
        <v>-651</v>
      </c>
      <c r="F30" s="26">
        <v>-651</v>
      </c>
      <c r="G30" s="26">
        <v>0</v>
      </c>
      <c r="H30" s="26">
        <v>-651</v>
      </c>
      <c r="I30" s="26">
        <v>0</v>
      </c>
      <c r="J30" s="25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5">
        <f t="shared" si="0"/>
        <v>-651</v>
      </c>
    </row>
    <row r="31" spans="1:16" ht="63">
      <c r="A31" s="7" t="s">
        <v>65</v>
      </c>
      <c r="B31" s="8"/>
      <c r="C31" s="9"/>
      <c r="D31" s="10" t="s">
        <v>129</v>
      </c>
      <c r="E31" s="23">
        <v>-6914</v>
      </c>
      <c r="F31" s="24">
        <v>-6914</v>
      </c>
      <c r="G31" s="24">
        <v>0</v>
      </c>
      <c r="H31" s="24">
        <v>-6914</v>
      </c>
      <c r="I31" s="24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3">
        <f t="shared" si="0"/>
        <v>-6914</v>
      </c>
    </row>
    <row r="32" spans="1:16" ht="47.25">
      <c r="A32" s="7" t="s">
        <v>66</v>
      </c>
      <c r="B32" s="8"/>
      <c r="C32" s="9"/>
      <c r="D32" s="10" t="s">
        <v>67</v>
      </c>
      <c r="E32" s="23">
        <v>-6914</v>
      </c>
      <c r="F32" s="24">
        <v>-6914</v>
      </c>
      <c r="G32" s="24">
        <v>0</v>
      </c>
      <c r="H32" s="24">
        <v>-6914</v>
      </c>
      <c r="I32" s="24">
        <v>0</v>
      </c>
      <c r="J32" s="23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3">
        <f t="shared" si="0"/>
        <v>-6914</v>
      </c>
    </row>
    <row r="33" spans="1:16" ht="63">
      <c r="A33" s="12" t="s">
        <v>68</v>
      </c>
      <c r="B33" s="12" t="s">
        <v>41</v>
      </c>
      <c r="C33" s="13" t="s">
        <v>20</v>
      </c>
      <c r="D33" s="14" t="s">
        <v>42</v>
      </c>
      <c r="E33" s="25">
        <v>-3401</v>
      </c>
      <c r="F33" s="26">
        <v>-3401</v>
      </c>
      <c r="G33" s="26">
        <v>0</v>
      </c>
      <c r="H33" s="26">
        <v>-3401</v>
      </c>
      <c r="I33" s="26">
        <v>0</v>
      </c>
      <c r="J33" s="25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5">
        <f t="shared" si="0"/>
        <v>-3401</v>
      </c>
    </row>
    <row r="34" spans="1:16" ht="78.75">
      <c r="A34" s="12" t="s">
        <v>69</v>
      </c>
      <c r="B34" s="12" t="s">
        <v>70</v>
      </c>
      <c r="C34" s="13" t="s">
        <v>49</v>
      </c>
      <c r="D34" s="14" t="s">
        <v>71</v>
      </c>
      <c r="E34" s="25">
        <v>-1974</v>
      </c>
      <c r="F34" s="26">
        <v>-1974</v>
      </c>
      <c r="G34" s="26">
        <v>0</v>
      </c>
      <c r="H34" s="26">
        <v>-1974</v>
      </c>
      <c r="I34" s="26">
        <v>0</v>
      </c>
      <c r="J34" s="25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5">
        <f t="shared" si="0"/>
        <v>-1974</v>
      </c>
    </row>
    <row r="35" spans="1:16" ht="31.5">
      <c r="A35" s="12" t="s">
        <v>72</v>
      </c>
      <c r="B35" s="12" t="s">
        <v>73</v>
      </c>
      <c r="C35" s="13" t="s">
        <v>45</v>
      </c>
      <c r="D35" s="14" t="s">
        <v>74</v>
      </c>
      <c r="E35" s="25">
        <v>-1539</v>
      </c>
      <c r="F35" s="26">
        <v>-1539</v>
      </c>
      <c r="G35" s="26">
        <v>0</v>
      </c>
      <c r="H35" s="26">
        <v>-1539</v>
      </c>
      <c r="I35" s="26">
        <v>0</v>
      </c>
      <c r="J35" s="25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5">
        <f t="shared" si="0"/>
        <v>-1539</v>
      </c>
    </row>
    <row r="36" spans="1:16" ht="47.25">
      <c r="A36" s="7" t="s">
        <v>75</v>
      </c>
      <c r="B36" s="8"/>
      <c r="C36" s="9"/>
      <c r="D36" s="10" t="s">
        <v>130</v>
      </c>
      <c r="E36" s="23">
        <v>-58168</v>
      </c>
      <c r="F36" s="24">
        <v>-58168</v>
      </c>
      <c r="G36" s="24">
        <v>22660</v>
      </c>
      <c r="H36" s="24">
        <v>-22171</v>
      </c>
      <c r="I36" s="24">
        <v>0</v>
      </c>
      <c r="J36" s="23">
        <v>60497</v>
      </c>
      <c r="K36" s="24">
        <v>60497</v>
      </c>
      <c r="L36" s="24">
        <v>0</v>
      </c>
      <c r="M36" s="24">
        <v>0</v>
      </c>
      <c r="N36" s="24">
        <v>0</v>
      </c>
      <c r="O36" s="24">
        <v>60497</v>
      </c>
      <c r="P36" s="23">
        <f t="shared" si="0"/>
        <v>2329</v>
      </c>
    </row>
    <row r="37" spans="1:16" ht="47.25">
      <c r="A37" s="7" t="s">
        <v>76</v>
      </c>
      <c r="B37" s="8"/>
      <c r="C37" s="9"/>
      <c r="D37" s="10" t="s">
        <v>132</v>
      </c>
      <c r="E37" s="23">
        <v>-58168</v>
      </c>
      <c r="F37" s="24">
        <v>-58168</v>
      </c>
      <c r="G37" s="24">
        <v>22660</v>
      </c>
      <c r="H37" s="24">
        <v>-22171</v>
      </c>
      <c r="I37" s="24">
        <v>0</v>
      </c>
      <c r="J37" s="23">
        <v>60497</v>
      </c>
      <c r="K37" s="24">
        <v>60497</v>
      </c>
      <c r="L37" s="24">
        <v>0</v>
      </c>
      <c r="M37" s="24">
        <v>0</v>
      </c>
      <c r="N37" s="24">
        <v>0</v>
      </c>
      <c r="O37" s="24">
        <v>60497</v>
      </c>
      <c r="P37" s="23">
        <f t="shared" si="0"/>
        <v>2329</v>
      </c>
    </row>
    <row r="38" spans="1:16" ht="63">
      <c r="A38" s="12" t="s">
        <v>77</v>
      </c>
      <c r="B38" s="12" t="s">
        <v>41</v>
      </c>
      <c r="C38" s="13" t="s">
        <v>20</v>
      </c>
      <c r="D38" s="14" t="s">
        <v>42</v>
      </c>
      <c r="E38" s="25">
        <v>-7886</v>
      </c>
      <c r="F38" s="26">
        <v>-7886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5">
        <f t="shared" si="0"/>
        <v>-7886</v>
      </c>
    </row>
    <row r="39" spans="1:16" ht="31.5">
      <c r="A39" s="12" t="s">
        <v>78</v>
      </c>
      <c r="B39" s="12" t="s">
        <v>79</v>
      </c>
      <c r="C39" s="13" t="s">
        <v>52</v>
      </c>
      <c r="D39" s="14" t="s">
        <v>80</v>
      </c>
      <c r="E39" s="25">
        <v>-2461</v>
      </c>
      <c r="F39" s="26">
        <v>-2461</v>
      </c>
      <c r="G39" s="26">
        <v>0</v>
      </c>
      <c r="H39" s="26">
        <v>-2461</v>
      </c>
      <c r="I39" s="26">
        <v>0</v>
      </c>
      <c r="J39" s="25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5">
        <f t="shared" si="0"/>
        <v>-2461</v>
      </c>
    </row>
    <row r="40" spans="1:16" ht="15.75">
      <c r="A40" s="12" t="s">
        <v>81</v>
      </c>
      <c r="B40" s="12" t="s">
        <v>83</v>
      </c>
      <c r="C40" s="13" t="s">
        <v>82</v>
      </c>
      <c r="D40" s="14" t="s">
        <v>84</v>
      </c>
      <c r="E40" s="25">
        <v>4487</v>
      </c>
      <c r="F40" s="26">
        <v>4487</v>
      </c>
      <c r="G40" s="26">
        <v>22660</v>
      </c>
      <c r="H40" s="26">
        <v>-3399</v>
      </c>
      <c r="I40" s="26">
        <v>0</v>
      </c>
      <c r="J40" s="25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5">
        <f t="shared" si="0"/>
        <v>4487</v>
      </c>
    </row>
    <row r="41" spans="1:16" ht="31.5">
      <c r="A41" s="12" t="s">
        <v>85</v>
      </c>
      <c r="B41" s="12" t="s">
        <v>86</v>
      </c>
      <c r="C41" s="13" t="s">
        <v>82</v>
      </c>
      <c r="D41" s="14" t="s">
        <v>87</v>
      </c>
      <c r="E41" s="25">
        <v>-1717</v>
      </c>
      <c r="F41" s="26">
        <v>-1717</v>
      </c>
      <c r="G41" s="26">
        <v>0</v>
      </c>
      <c r="H41" s="26">
        <v>-1717</v>
      </c>
      <c r="I41" s="26">
        <v>0</v>
      </c>
      <c r="J41" s="25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5">
        <f t="shared" si="0"/>
        <v>-1717</v>
      </c>
    </row>
    <row r="42" spans="1:16" ht="47.25">
      <c r="A42" s="12" t="s">
        <v>88</v>
      </c>
      <c r="B42" s="12" t="s">
        <v>90</v>
      </c>
      <c r="C42" s="13" t="s">
        <v>89</v>
      </c>
      <c r="D42" s="14" t="s">
        <v>91</v>
      </c>
      <c r="E42" s="25">
        <v>-50043</v>
      </c>
      <c r="F42" s="26">
        <v>-50043</v>
      </c>
      <c r="G42" s="26">
        <v>0</v>
      </c>
      <c r="H42" s="26">
        <v>-14046</v>
      </c>
      <c r="I42" s="26">
        <v>0</v>
      </c>
      <c r="J42" s="25">
        <v>60497</v>
      </c>
      <c r="K42" s="26">
        <v>60497</v>
      </c>
      <c r="L42" s="26">
        <v>0</v>
      </c>
      <c r="M42" s="26">
        <v>0</v>
      </c>
      <c r="N42" s="26">
        <v>0</v>
      </c>
      <c r="O42" s="26">
        <v>60497</v>
      </c>
      <c r="P42" s="25">
        <f t="shared" si="0"/>
        <v>10454</v>
      </c>
    </row>
    <row r="43" spans="1:16" ht="31.5">
      <c r="A43" s="12" t="s">
        <v>92</v>
      </c>
      <c r="B43" s="12" t="s">
        <v>94</v>
      </c>
      <c r="C43" s="13" t="s">
        <v>93</v>
      </c>
      <c r="D43" s="14" t="s">
        <v>95</v>
      </c>
      <c r="E43" s="25">
        <v>-548</v>
      </c>
      <c r="F43" s="26">
        <v>-548</v>
      </c>
      <c r="G43" s="26">
        <v>0</v>
      </c>
      <c r="H43" s="26">
        <v>-548</v>
      </c>
      <c r="I43" s="26">
        <v>0</v>
      </c>
      <c r="J43" s="2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5">
        <f t="shared" si="0"/>
        <v>-548</v>
      </c>
    </row>
    <row r="44" spans="1:16" ht="63">
      <c r="A44" s="7" t="s">
        <v>96</v>
      </c>
      <c r="B44" s="8"/>
      <c r="C44" s="9"/>
      <c r="D44" s="10" t="s">
        <v>125</v>
      </c>
      <c r="E44" s="23">
        <v>-533</v>
      </c>
      <c r="F44" s="24">
        <v>-533</v>
      </c>
      <c r="G44" s="24">
        <v>0</v>
      </c>
      <c r="H44" s="24">
        <v>-533</v>
      </c>
      <c r="I44" s="24">
        <v>0</v>
      </c>
      <c r="J44" s="23">
        <v>213973</v>
      </c>
      <c r="K44" s="24">
        <v>213973</v>
      </c>
      <c r="L44" s="24">
        <v>0</v>
      </c>
      <c r="M44" s="24">
        <v>0</v>
      </c>
      <c r="N44" s="24">
        <v>0</v>
      </c>
      <c r="O44" s="24">
        <v>213973</v>
      </c>
      <c r="P44" s="23">
        <f t="shared" si="0"/>
        <v>213440</v>
      </c>
    </row>
    <row r="45" spans="1:16" ht="63">
      <c r="A45" s="7" t="s">
        <v>97</v>
      </c>
      <c r="B45" s="8"/>
      <c r="C45" s="9"/>
      <c r="D45" s="10" t="s">
        <v>126</v>
      </c>
      <c r="E45" s="23">
        <v>-533</v>
      </c>
      <c r="F45" s="24">
        <v>-533</v>
      </c>
      <c r="G45" s="24">
        <v>0</v>
      </c>
      <c r="H45" s="24">
        <v>-533</v>
      </c>
      <c r="I45" s="24">
        <v>0</v>
      </c>
      <c r="J45" s="23">
        <v>213973</v>
      </c>
      <c r="K45" s="24">
        <v>213973</v>
      </c>
      <c r="L45" s="24">
        <v>0</v>
      </c>
      <c r="M45" s="24">
        <v>0</v>
      </c>
      <c r="N45" s="24">
        <v>0</v>
      </c>
      <c r="O45" s="24">
        <v>213973</v>
      </c>
      <c r="P45" s="23">
        <f t="shared" si="0"/>
        <v>213440</v>
      </c>
    </row>
    <row r="46" spans="1:16" ht="63">
      <c r="A46" s="12" t="s">
        <v>98</v>
      </c>
      <c r="B46" s="12" t="s">
        <v>41</v>
      </c>
      <c r="C46" s="13" t="s">
        <v>20</v>
      </c>
      <c r="D46" s="14" t="s">
        <v>42</v>
      </c>
      <c r="E46" s="25">
        <v>-533</v>
      </c>
      <c r="F46" s="26">
        <v>-533</v>
      </c>
      <c r="G46" s="26">
        <v>0</v>
      </c>
      <c r="H46" s="26">
        <v>-533</v>
      </c>
      <c r="I46" s="26">
        <v>0</v>
      </c>
      <c r="J46" s="25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5">
        <f t="shared" si="0"/>
        <v>-533</v>
      </c>
    </row>
    <row r="47" spans="1:16" ht="63">
      <c r="A47" s="12" t="s">
        <v>99</v>
      </c>
      <c r="B47" s="12" t="s">
        <v>49</v>
      </c>
      <c r="C47" s="13" t="s">
        <v>48</v>
      </c>
      <c r="D47" s="14" t="s">
        <v>50</v>
      </c>
      <c r="E47" s="25">
        <v>0</v>
      </c>
      <c r="F47" s="26">
        <v>0</v>
      </c>
      <c r="G47" s="26">
        <v>0</v>
      </c>
      <c r="H47" s="26">
        <v>0</v>
      </c>
      <c r="I47" s="26">
        <v>0</v>
      </c>
      <c r="J47" s="25">
        <v>910230</v>
      </c>
      <c r="K47" s="26">
        <v>910230</v>
      </c>
      <c r="L47" s="26">
        <v>0</v>
      </c>
      <c r="M47" s="26">
        <v>0</v>
      </c>
      <c r="N47" s="26">
        <v>0</v>
      </c>
      <c r="O47" s="26">
        <v>910230</v>
      </c>
      <c r="P47" s="25">
        <f t="shared" si="0"/>
        <v>910230</v>
      </c>
    </row>
    <row r="48" spans="1:16" ht="47.25">
      <c r="A48" s="12" t="s">
        <v>100</v>
      </c>
      <c r="B48" s="12" t="s">
        <v>90</v>
      </c>
      <c r="C48" s="13" t="s">
        <v>89</v>
      </c>
      <c r="D48" s="14" t="s">
        <v>91</v>
      </c>
      <c r="E48" s="25">
        <v>0</v>
      </c>
      <c r="F48" s="26">
        <v>0</v>
      </c>
      <c r="G48" s="26">
        <v>0</v>
      </c>
      <c r="H48" s="26">
        <v>0</v>
      </c>
      <c r="I48" s="26">
        <v>0</v>
      </c>
      <c r="J48" s="25">
        <v>1420652</v>
      </c>
      <c r="K48" s="26">
        <v>1420652</v>
      </c>
      <c r="L48" s="26">
        <v>0</v>
      </c>
      <c r="M48" s="26">
        <v>0</v>
      </c>
      <c r="N48" s="26">
        <v>0</v>
      </c>
      <c r="O48" s="26">
        <v>1420652</v>
      </c>
      <c r="P48" s="25">
        <f t="shared" si="0"/>
        <v>1420652</v>
      </c>
    </row>
    <row r="49" spans="1:16" ht="31.5">
      <c r="A49" s="12" t="s">
        <v>101</v>
      </c>
      <c r="B49" s="12" t="s">
        <v>103</v>
      </c>
      <c r="C49" s="13" t="s">
        <v>102</v>
      </c>
      <c r="D49" s="14" t="s">
        <v>104</v>
      </c>
      <c r="E49" s="25">
        <v>0</v>
      </c>
      <c r="F49" s="26">
        <v>0</v>
      </c>
      <c r="G49" s="26">
        <v>0</v>
      </c>
      <c r="H49" s="26">
        <v>0</v>
      </c>
      <c r="I49" s="26">
        <v>0</v>
      </c>
      <c r="J49" s="25">
        <v>-2116909</v>
      </c>
      <c r="K49" s="26">
        <v>-2116909</v>
      </c>
      <c r="L49" s="26">
        <v>0</v>
      </c>
      <c r="M49" s="26">
        <v>0</v>
      </c>
      <c r="N49" s="26">
        <v>0</v>
      </c>
      <c r="O49" s="26">
        <v>-2116909</v>
      </c>
      <c r="P49" s="25">
        <f t="shared" si="0"/>
        <v>-2116909</v>
      </c>
    </row>
    <row r="50" spans="1:16" ht="31.5">
      <c r="A50" s="7" t="s">
        <v>105</v>
      </c>
      <c r="B50" s="8"/>
      <c r="C50" s="9"/>
      <c r="D50" s="10" t="s">
        <v>131</v>
      </c>
      <c r="E50" s="23">
        <v>-608</v>
      </c>
      <c r="F50" s="24">
        <v>-608</v>
      </c>
      <c r="G50" s="24">
        <v>0</v>
      </c>
      <c r="H50" s="24">
        <v>-608</v>
      </c>
      <c r="I50" s="24">
        <v>0</v>
      </c>
      <c r="J50" s="23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3">
        <f t="shared" si="0"/>
        <v>-608</v>
      </c>
    </row>
    <row r="51" spans="1:16" ht="47.25">
      <c r="A51" s="7" t="s">
        <v>106</v>
      </c>
      <c r="B51" s="8"/>
      <c r="C51" s="9"/>
      <c r="D51" s="10" t="s">
        <v>133</v>
      </c>
      <c r="E51" s="23">
        <v>-608</v>
      </c>
      <c r="F51" s="24">
        <v>-608</v>
      </c>
      <c r="G51" s="24">
        <v>0</v>
      </c>
      <c r="H51" s="24">
        <v>-608</v>
      </c>
      <c r="I51" s="24">
        <v>0</v>
      </c>
      <c r="J51" s="23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3">
        <f t="shared" si="0"/>
        <v>-608</v>
      </c>
    </row>
    <row r="52" spans="1:16" ht="63">
      <c r="A52" s="12" t="s">
        <v>107</v>
      </c>
      <c r="B52" s="12" t="s">
        <v>41</v>
      </c>
      <c r="C52" s="13" t="s">
        <v>20</v>
      </c>
      <c r="D52" s="14" t="s">
        <v>42</v>
      </c>
      <c r="E52" s="25">
        <v>-608</v>
      </c>
      <c r="F52" s="26">
        <v>-608</v>
      </c>
      <c r="G52" s="26">
        <v>0</v>
      </c>
      <c r="H52" s="26">
        <v>-608</v>
      </c>
      <c r="I52" s="26">
        <v>0</v>
      </c>
      <c r="J52" s="25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5">
        <f t="shared" si="0"/>
        <v>-608</v>
      </c>
    </row>
    <row r="53" spans="1:16" ht="47.25">
      <c r="A53" s="7" t="s">
        <v>108</v>
      </c>
      <c r="B53" s="8"/>
      <c r="C53" s="9"/>
      <c r="D53" s="10" t="s">
        <v>127</v>
      </c>
      <c r="E53" s="23">
        <v>1906107</v>
      </c>
      <c r="F53" s="24">
        <v>-1921</v>
      </c>
      <c r="G53" s="24">
        <v>0</v>
      </c>
      <c r="H53" s="24">
        <v>-1921</v>
      </c>
      <c r="I53" s="24">
        <v>0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3">
        <f t="shared" si="0"/>
        <v>1906107</v>
      </c>
    </row>
    <row r="54" spans="1:16" ht="47.25">
      <c r="A54" s="7" t="s">
        <v>109</v>
      </c>
      <c r="B54" s="8"/>
      <c r="C54" s="9"/>
      <c r="D54" s="10" t="s">
        <v>128</v>
      </c>
      <c r="E54" s="23">
        <v>1906107</v>
      </c>
      <c r="F54" s="24">
        <v>-1921</v>
      </c>
      <c r="G54" s="24">
        <v>0</v>
      </c>
      <c r="H54" s="24">
        <v>-1921</v>
      </c>
      <c r="I54" s="24">
        <v>0</v>
      </c>
      <c r="J54" s="23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3">
        <f t="shared" si="0"/>
        <v>1906107</v>
      </c>
    </row>
    <row r="55" spans="1:16" ht="63">
      <c r="A55" s="12" t="s">
        <v>110</v>
      </c>
      <c r="B55" s="12" t="s">
        <v>41</v>
      </c>
      <c r="C55" s="13" t="s">
        <v>20</v>
      </c>
      <c r="D55" s="14" t="s">
        <v>42</v>
      </c>
      <c r="E55" s="25">
        <v>-1921</v>
      </c>
      <c r="F55" s="26">
        <v>-1921</v>
      </c>
      <c r="G55" s="26">
        <v>0</v>
      </c>
      <c r="H55" s="26">
        <v>-1921</v>
      </c>
      <c r="I55" s="26">
        <v>0</v>
      </c>
      <c r="J55" s="25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5">
        <f t="shared" si="0"/>
        <v>-1921</v>
      </c>
    </row>
    <row r="56" spans="1:16" ht="15.75">
      <c r="A56" s="12" t="s">
        <v>139</v>
      </c>
      <c r="B56" s="12" t="s">
        <v>140</v>
      </c>
      <c r="C56" s="13" t="s">
        <v>111</v>
      </c>
      <c r="D56" s="27" t="s">
        <v>141</v>
      </c>
      <c r="E56" s="25">
        <v>1908028</v>
      </c>
      <c r="F56" s="26">
        <v>0</v>
      </c>
      <c r="G56" s="26">
        <v>0</v>
      </c>
      <c r="H56" s="26">
        <v>0</v>
      </c>
      <c r="I56" s="26">
        <v>0</v>
      </c>
      <c r="J56" s="25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5">
        <f t="shared" si="0"/>
        <v>1908028</v>
      </c>
    </row>
    <row r="57" spans="1:16" ht="15.75">
      <c r="A57" s="15" t="s">
        <v>112</v>
      </c>
      <c r="B57" s="15" t="s">
        <v>112</v>
      </c>
      <c r="C57" s="16" t="s">
        <v>112</v>
      </c>
      <c r="D57" s="11" t="s">
        <v>113</v>
      </c>
      <c r="E57" s="23">
        <v>1646641</v>
      </c>
      <c r="F57" s="23">
        <v>38700</v>
      </c>
      <c r="G57" s="23">
        <v>22660</v>
      </c>
      <c r="H57" s="23">
        <v>-297633</v>
      </c>
      <c r="I57" s="23">
        <v>-300087</v>
      </c>
      <c r="J57" s="23">
        <v>492241</v>
      </c>
      <c r="K57" s="23">
        <v>492241</v>
      </c>
      <c r="L57" s="23">
        <v>0</v>
      </c>
      <c r="M57" s="23">
        <v>0</v>
      </c>
      <c r="N57" s="23">
        <v>0</v>
      </c>
      <c r="O57" s="23">
        <v>492241</v>
      </c>
      <c r="P57" s="23">
        <f t="shared" si="0"/>
        <v>2138882</v>
      </c>
    </row>
    <row r="60" spans="1:16" ht="18.75">
      <c r="A60" s="20" t="s">
        <v>114</v>
      </c>
      <c r="C60" s="21"/>
      <c r="D60" s="21"/>
      <c r="E60" s="21"/>
      <c r="F60" s="21"/>
      <c r="G60" s="21"/>
      <c r="H60" s="21" t="s">
        <v>134</v>
      </c>
      <c r="I60" s="21"/>
      <c r="J60" s="21"/>
      <c r="K60" s="21"/>
      <c r="L60" s="21"/>
      <c r="M60" s="21"/>
      <c r="N60" s="21"/>
      <c r="O60" s="21"/>
      <c r="P60" s="21"/>
    </row>
    <row r="61" spans="1:16" ht="18.75">
      <c r="A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8.75">
      <c r="A62" s="20" t="s">
        <v>135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8.75">
      <c r="A63" s="1" t="s">
        <v>136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8.75">
      <c r="A64" s="20" t="s">
        <v>137</v>
      </c>
      <c r="C64" s="21"/>
      <c r="D64" s="21"/>
      <c r="E64" s="22"/>
      <c r="F64" s="22"/>
      <c r="G64" s="21"/>
      <c r="H64" s="32" t="s">
        <v>138</v>
      </c>
      <c r="I64" s="32"/>
      <c r="J64" s="21"/>
      <c r="K64" s="21"/>
      <c r="L64" s="21"/>
      <c r="M64" s="21"/>
      <c r="N64" s="21"/>
      <c r="O64" s="21"/>
      <c r="P64" s="21"/>
    </row>
  </sheetData>
  <sheetProtection/>
  <mergeCells count="24">
    <mergeCell ref="P10:P13"/>
    <mergeCell ref="M4:P4"/>
    <mergeCell ref="H64:I64"/>
    <mergeCell ref="A6:P6"/>
    <mergeCell ref="A7:P7"/>
    <mergeCell ref="A10:A13"/>
    <mergeCell ref="B10:B13"/>
    <mergeCell ref="C10:C13"/>
    <mergeCell ref="D10:D13"/>
    <mergeCell ref="J10:O10"/>
    <mergeCell ref="L11:L13"/>
    <mergeCell ref="M11:N11"/>
    <mergeCell ref="M12:M13"/>
    <mergeCell ref="N12:N13"/>
    <mergeCell ref="O11:O13"/>
    <mergeCell ref="E10:I10"/>
    <mergeCell ref="E11:E13"/>
    <mergeCell ref="F11:F13"/>
    <mergeCell ref="G11:H11"/>
    <mergeCell ref="G12:G13"/>
    <mergeCell ref="H12:H13"/>
    <mergeCell ref="I11:I13"/>
    <mergeCell ref="J11:J13"/>
    <mergeCell ref="K11:K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2020-10-19T12:41:20Z</cp:lastPrinted>
  <dcterms:created xsi:type="dcterms:W3CDTF">2020-10-19T10:49:51Z</dcterms:created>
  <dcterms:modified xsi:type="dcterms:W3CDTF">2020-10-19T12:41:40Z</dcterms:modified>
  <cp:category/>
  <cp:version/>
  <cp:contentType/>
  <cp:contentStatus/>
</cp:coreProperties>
</file>